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6" activeTab="0"/>
  </bookViews>
  <sheets>
    <sheet name="Лист1" sheetId="1" r:id="rId1"/>
  </sheets>
  <definedNames>
    <definedName name="_xlnm.Print_Area" localSheetId="0">'Лист1'!$A$1:$N$35</definedName>
  </definedNames>
  <calcPr fullCalcOnLoad="1"/>
</workbook>
</file>

<file path=xl/sharedStrings.xml><?xml version="1.0" encoding="utf-8"?>
<sst xmlns="http://schemas.openxmlformats.org/spreadsheetml/2006/main" count="54" uniqueCount="54">
  <si>
    <t>«ЗАТВЕРДЖЕНО»</t>
  </si>
  <si>
    <t xml:space="preserve"> Заступник міського голови</t>
  </si>
  <si>
    <t>Начальник управління житлово -</t>
  </si>
  <si>
    <t>комунального господарства</t>
  </si>
  <si>
    <t>ТИТУЛЬНИЙ СПИСОК</t>
  </si>
  <si>
    <t>ВСЬОГО:</t>
  </si>
  <si>
    <t>№ п/п</t>
  </si>
  <si>
    <t>Перелік об’єктів</t>
  </si>
  <si>
    <t>Обсяги (м.кв)</t>
  </si>
  <si>
    <t>В тому числі по місяцях:</t>
  </si>
  <si>
    <t>III</t>
  </si>
  <si>
    <t>IV</t>
  </si>
  <si>
    <t>V</t>
  </si>
  <si>
    <t>VI</t>
  </si>
  <si>
    <t>VII</t>
  </si>
  <si>
    <t>VIII</t>
  </si>
  <si>
    <t>IX</t>
  </si>
  <si>
    <t>X</t>
  </si>
  <si>
    <t>1.</t>
  </si>
  <si>
    <t>2.</t>
  </si>
  <si>
    <t>3.</t>
  </si>
  <si>
    <t>Заступник начальника управління ЖКГ                                                                                                                 В. Гурський</t>
  </si>
  <si>
    <t>фінансів та децентралізації</t>
  </si>
  <si>
    <t>територіальної громади міста</t>
  </si>
  <si>
    <t>«ПОГОДЖЕНО»</t>
  </si>
  <si>
    <t>господарства, приватизації та використання майна</t>
  </si>
  <si>
    <t>Начальник відділу з організації безпеки дорожнього руху управління ЖКГ                                                        О. Ковальчук</t>
  </si>
  <si>
    <t>___________________ В. Новачок</t>
  </si>
  <si>
    <t>XІ</t>
  </si>
  <si>
    <t xml:space="preserve">Голова постійної комісії з питань роботи житлово-комунального </t>
  </si>
  <si>
    <t>_____________________ О. Певнєв</t>
  </si>
  <si>
    <t>ХІІ</t>
  </si>
  <si>
    <t>на будівництво, реконструкцію, ремонт та утримання автомобільних доріг у 2020 році</t>
  </si>
  <si>
    <t>“___”___________________20___ р.</t>
  </si>
  <si>
    <t xml:space="preserve">“___”__________________ 20___ р. </t>
  </si>
  <si>
    <t>“_____”_________________ 20___ р.</t>
  </si>
  <si>
    <t>“___” __________________20___р.</t>
  </si>
  <si>
    <t>План на 2020 р. (тис.грн.)</t>
  </si>
  <si>
    <t>4.</t>
  </si>
  <si>
    <t>Капітальний ремонт - улаштування тротуару на вул.Зеньковського (від буд. № 27 до буд. № 35) в м. Хмельницькому</t>
  </si>
  <si>
    <t>5.</t>
  </si>
  <si>
    <t>6.</t>
  </si>
  <si>
    <t xml:space="preserve">Робочий проект на капітальний ремонт вул. Бандери - улаштування зупинок маршрутних автобусів в районі перетину з вул. Підлісною в м. Хмельницькому </t>
  </si>
  <si>
    <t>7.</t>
  </si>
  <si>
    <t>8.</t>
  </si>
  <si>
    <t>Робочий проєкт на капітальний ремонт - установлення світлофорного об'єкту на вул. Чорновола, в районі військогого госпіталю в м.Хмельницькому (в тому числі коригування робочого проєкту та експертиза кошторисної частини ПКД)</t>
  </si>
  <si>
    <t>Установлення світлофорного об’єкту на вул. Красовського, в районі перехрестя з вул. Чорновола (в тому числі коригування робочого проєкту та експертиза кошторисної частини ПКД)</t>
  </si>
  <si>
    <t>Установлення світлофорного об’єкту на вул. Прибузькій, в районі перетину з вул. Ніни Янчук (в тому числі виготовлення робочого проєкту та коригування кошторисної частини ПКД)</t>
  </si>
  <si>
    <t>Установлення стели із внутрішнім підсвічуванням літер «Хмельницький» при в’їзді з боку смт Ярмолинці в місто Хмельницький (в тому числі коригування робочого проєкту)</t>
  </si>
  <si>
    <t>Капітальний ремонт вул. Трудової - улаштування велосипедних доріжок та велосмуг між вул. Прибузькою та вул. Чорновола в м.Хмельницькому  (в тому числі коригування робочого проєкту та експертиза кошторисної частини ПКД)</t>
  </si>
  <si>
    <t>Капітальний ремонт вул. Cтарокостянтинівське шосе - улаштування велосипедних доріжок та велосмуг між вул. Зарічанською та вул. Прибузькою в м.Хмельницькому (в тому числі коригування робочого проєкту та експертиза кошторисної частини ПКД)</t>
  </si>
  <si>
    <t xml:space="preserve">Заступник голови постійної комісії з питань планування бюджету, </t>
  </si>
  <si>
    <t>_____________________О. Василишин</t>
  </si>
  <si>
    <t>_____________________    А. Нестерук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</si>
</sst>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#,##0.000000000000"/>
    <numFmt numFmtId="189" formatCode="#,##0.0000000000000"/>
    <numFmt numFmtId="190" formatCode="#,##0.00000000000000"/>
    <numFmt numFmtId="191" formatCode="#,##0.000000000000000"/>
    <numFmt numFmtId="192" formatCode="0.0000"/>
    <numFmt numFmtId="193" formatCode="0.00000"/>
    <numFmt numFmtId="194" formatCode="0.000000"/>
    <numFmt numFmtId="195" formatCode="0.0000000"/>
    <numFmt numFmtId="196" formatCode="0.00000000"/>
  </numFmts>
  <fonts count="54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12"/>
      <name val="Times New Roman"/>
      <family val="1"/>
    </font>
    <font>
      <sz val="12"/>
      <name val="Arial"/>
      <family val="2"/>
    </font>
    <font>
      <b/>
      <sz val="10"/>
      <color indexed="12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56"/>
      <name val="Times New Roman"/>
      <family val="1"/>
    </font>
    <font>
      <sz val="11"/>
      <color indexed="18"/>
      <name val="Times New Roman"/>
      <family val="1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0"/>
      <color rgb="FF002060"/>
      <name val="Times New Roman"/>
      <family val="1"/>
    </font>
    <font>
      <sz val="11"/>
      <color theme="3" tint="-0.24997000396251678"/>
      <name val="Times New Roman"/>
      <family val="1"/>
    </font>
    <font>
      <sz val="11"/>
      <color rgb="FF0000FF"/>
      <name val="Times New Roman"/>
      <family val="1"/>
    </font>
    <font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7" fontId="0" fillId="0" borderId="0" xfId="0" applyNumberForma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justify" vertical="top" wrapText="1"/>
    </xf>
    <xf numFmtId="2" fontId="4" fillId="0" borderId="16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/>
    </xf>
    <xf numFmtId="2" fontId="7" fillId="0" borderId="11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2" fontId="50" fillId="0" borderId="18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 vertical="center" wrapText="1"/>
    </xf>
    <xf numFmtId="2" fontId="51" fillId="0" borderId="22" xfId="0" applyNumberFormat="1" applyFont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28" xfId="0" applyNumberFormat="1" applyFont="1" applyBorder="1" applyAlignment="1">
      <alignment horizontal="center" vertical="center" wrapText="1"/>
    </xf>
    <xf numFmtId="2" fontId="8" fillId="0" borderId="29" xfId="0" applyNumberFormat="1" applyFont="1" applyBorder="1" applyAlignment="1">
      <alignment/>
    </xf>
    <xf numFmtId="2" fontId="4" fillId="0" borderId="3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2" fontId="52" fillId="0" borderId="11" xfId="0" applyNumberFormat="1" applyFont="1" applyBorder="1" applyAlignment="1">
      <alignment horizontal="center" vertical="center" wrapText="1"/>
    </xf>
    <xf numFmtId="2" fontId="52" fillId="0" borderId="21" xfId="0" applyNumberFormat="1" applyFont="1" applyBorder="1" applyAlignment="1">
      <alignment horizontal="center" vertical="center" wrapText="1"/>
    </xf>
    <xf numFmtId="2" fontId="52" fillId="0" borderId="22" xfId="0" applyNumberFormat="1" applyFont="1" applyBorder="1" applyAlignment="1">
      <alignment horizontal="center" vertical="center" wrapText="1"/>
    </xf>
    <xf numFmtId="2" fontId="52" fillId="0" borderId="23" xfId="0" applyNumberFormat="1" applyFont="1" applyBorder="1" applyAlignment="1">
      <alignment horizontal="center" vertical="center" wrapText="1"/>
    </xf>
    <xf numFmtId="2" fontId="53" fillId="0" borderId="18" xfId="0" applyNumberFormat="1" applyFont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tabSelected="1" view="pageBreakPreview" zoomScaleSheetLayoutView="100" zoomScalePageLayoutView="0" workbookViewId="0" topLeftCell="A28">
      <selection activeCell="M34" sqref="M34"/>
    </sheetView>
  </sheetViews>
  <sheetFormatPr defaultColWidth="11.57421875" defaultRowHeight="12.75"/>
  <cols>
    <col min="1" max="1" width="4.7109375" style="0" customWidth="1"/>
    <col min="2" max="2" width="50.8515625" style="0" customWidth="1"/>
    <col min="3" max="3" width="7.57421875" style="0" customWidth="1"/>
    <col min="4" max="4" width="10.28125" style="0" customWidth="1"/>
    <col min="5" max="5" width="6.8515625" style="0" customWidth="1"/>
    <col min="6" max="6" width="7.8515625" style="0" customWidth="1"/>
    <col min="7" max="7" width="7.140625" style="0" customWidth="1"/>
    <col min="8" max="8" width="8.28125" style="0" customWidth="1"/>
    <col min="9" max="9" width="6.28125" style="0" customWidth="1"/>
    <col min="10" max="10" width="7.28125" style="0" customWidth="1"/>
    <col min="11" max="11" width="6.28125" style="0" customWidth="1"/>
    <col min="12" max="12" width="6.00390625" style="0" customWidth="1"/>
    <col min="13" max="13" width="6.28125" style="0" customWidth="1"/>
    <col min="14" max="14" width="7.7109375" style="0" customWidth="1"/>
    <col min="15" max="15" width="12.140625" style="0" bestFit="1" customWidth="1"/>
  </cols>
  <sheetData>
    <row r="2" spans="2:4" ht="15.75">
      <c r="B2" s="1" t="s">
        <v>24</v>
      </c>
      <c r="D2" s="1" t="s">
        <v>0</v>
      </c>
    </row>
    <row r="3" spans="1:4" ht="15.75">
      <c r="A3" s="2" t="s">
        <v>1</v>
      </c>
      <c r="D3" s="2" t="s">
        <v>2</v>
      </c>
    </row>
    <row r="4" spans="1:4" ht="15.75">
      <c r="A4" s="2" t="s">
        <v>53</v>
      </c>
      <c r="D4" s="2" t="s">
        <v>3</v>
      </c>
    </row>
    <row r="5" spans="1:4" ht="15.75">
      <c r="A5" s="2" t="s">
        <v>34</v>
      </c>
      <c r="D5" s="2" t="s">
        <v>27</v>
      </c>
    </row>
    <row r="6" ht="15.75">
      <c r="D6" s="2" t="s">
        <v>35</v>
      </c>
    </row>
    <row r="7" ht="18.75" customHeight="1">
      <c r="A7" s="2"/>
    </row>
    <row r="8" ht="15.75">
      <c r="A8" s="2" t="s">
        <v>51</v>
      </c>
    </row>
    <row r="9" ht="15.75">
      <c r="A9" s="2" t="s">
        <v>22</v>
      </c>
    </row>
    <row r="10" spans="1:3" ht="15.75">
      <c r="A10" s="2" t="s">
        <v>52</v>
      </c>
      <c r="C10" s="2"/>
    </row>
    <row r="11" ht="15.75">
      <c r="A11" s="2" t="s">
        <v>33</v>
      </c>
    </row>
    <row r="12" ht="15.75">
      <c r="A12" s="2"/>
    </row>
    <row r="13" ht="15.75">
      <c r="A13" s="2" t="s">
        <v>29</v>
      </c>
    </row>
    <row r="14" ht="15.75">
      <c r="A14" s="2" t="s">
        <v>25</v>
      </c>
    </row>
    <row r="15" ht="15.75">
      <c r="A15" s="2" t="s">
        <v>23</v>
      </c>
    </row>
    <row r="16" spans="1:4" ht="15.75">
      <c r="A16" s="2" t="s">
        <v>30</v>
      </c>
      <c r="D16" s="2"/>
    </row>
    <row r="17" ht="15.75">
      <c r="A17" s="2" t="s">
        <v>36</v>
      </c>
    </row>
    <row r="18" spans="1:13" ht="24.75" customHeight="1">
      <c r="A18" s="49" t="s">
        <v>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22.5" customHeight="1">
      <c r="A19" s="49" t="s">
        <v>32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ht="16.5" thickBot="1">
      <c r="A20" s="3"/>
    </row>
    <row r="21" spans="1:14" s="6" customFormat="1" ht="53.25" customHeight="1" thickBot="1">
      <c r="A21" s="50" t="s">
        <v>6</v>
      </c>
      <c r="B21" s="50" t="s">
        <v>7</v>
      </c>
      <c r="C21" s="52" t="s">
        <v>8</v>
      </c>
      <c r="D21" s="54" t="s">
        <v>37</v>
      </c>
      <c r="E21" s="56" t="s">
        <v>9</v>
      </c>
      <c r="F21" s="57"/>
      <c r="G21" s="57"/>
      <c r="H21" s="57"/>
      <c r="I21" s="57"/>
      <c r="J21" s="57"/>
      <c r="K21" s="57"/>
      <c r="L21" s="57"/>
      <c r="M21" s="57"/>
      <c r="N21" s="58"/>
    </row>
    <row r="22" spans="1:14" s="6" customFormat="1" ht="16.5" thickBot="1">
      <c r="A22" s="51"/>
      <c r="B22" s="51"/>
      <c r="C22" s="53"/>
      <c r="D22" s="55"/>
      <c r="E22" s="30" t="s">
        <v>10</v>
      </c>
      <c r="F22" s="30" t="s">
        <v>11</v>
      </c>
      <c r="G22" s="30" t="s">
        <v>12</v>
      </c>
      <c r="H22" s="30" t="s">
        <v>13</v>
      </c>
      <c r="I22" s="30" t="s">
        <v>14</v>
      </c>
      <c r="J22" s="30" t="s">
        <v>15</v>
      </c>
      <c r="K22" s="30" t="s">
        <v>16</v>
      </c>
      <c r="L22" s="30" t="s">
        <v>17</v>
      </c>
      <c r="M22" s="30" t="s">
        <v>28</v>
      </c>
      <c r="N22" s="31" t="s">
        <v>31</v>
      </c>
    </row>
    <row r="23" spans="1:14" s="6" customFormat="1" ht="16.5" thickBot="1">
      <c r="A23" s="7">
        <v>1</v>
      </c>
      <c r="B23" s="8">
        <v>2</v>
      </c>
      <c r="C23" s="8">
        <v>3</v>
      </c>
      <c r="D23" s="8">
        <v>4</v>
      </c>
      <c r="E23" s="20">
        <v>5</v>
      </c>
      <c r="F23" s="21">
        <v>6</v>
      </c>
      <c r="G23" s="21">
        <v>7</v>
      </c>
      <c r="H23" s="21">
        <v>8</v>
      </c>
      <c r="I23" s="21">
        <v>9</v>
      </c>
      <c r="J23" s="21">
        <v>10</v>
      </c>
      <c r="K23" s="21">
        <v>11</v>
      </c>
      <c r="L23" s="21">
        <v>12</v>
      </c>
      <c r="M23" s="25">
        <v>13</v>
      </c>
      <c r="N23" s="24">
        <v>14</v>
      </c>
    </row>
    <row r="24" spans="1:14" s="6" customFormat="1" ht="63.75" customHeight="1" thickBot="1">
      <c r="A24" s="7" t="s">
        <v>18</v>
      </c>
      <c r="B24" s="14" t="s">
        <v>46</v>
      </c>
      <c r="C24" s="7"/>
      <c r="D24" s="59">
        <f>SUM(E24:N24)</f>
        <v>700</v>
      </c>
      <c r="E24" s="33"/>
      <c r="F24" s="34">
        <v>10</v>
      </c>
      <c r="G24" s="35">
        <v>690</v>
      </c>
      <c r="H24" s="35"/>
      <c r="I24" s="35"/>
      <c r="J24" s="35"/>
      <c r="K24" s="35"/>
      <c r="L24" s="35"/>
      <c r="M24" s="35"/>
      <c r="N24" s="36"/>
    </row>
    <row r="25" spans="1:14" s="6" customFormat="1" ht="63" customHeight="1" thickBot="1">
      <c r="A25" s="7" t="s">
        <v>19</v>
      </c>
      <c r="B25" s="13" t="s">
        <v>47</v>
      </c>
      <c r="C25" s="8"/>
      <c r="D25" s="59">
        <f>SUM(E25:N25)</f>
        <v>451</v>
      </c>
      <c r="E25" s="33">
        <v>56</v>
      </c>
      <c r="F25" s="35">
        <v>10</v>
      </c>
      <c r="G25" s="35"/>
      <c r="H25" s="35">
        <v>385</v>
      </c>
      <c r="I25" s="35"/>
      <c r="J25" s="35"/>
      <c r="K25" s="35"/>
      <c r="L25" s="37"/>
      <c r="M25" s="35"/>
      <c r="N25" s="38"/>
    </row>
    <row r="26" spans="1:15" s="6" customFormat="1" ht="63" customHeight="1" thickBot="1">
      <c r="A26" s="12" t="s">
        <v>20</v>
      </c>
      <c r="B26" s="15" t="s">
        <v>48</v>
      </c>
      <c r="C26" s="16"/>
      <c r="D26" s="59">
        <f>SUM(E26:N26)</f>
        <v>277</v>
      </c>
      <c r="E26" s="39"/>
      <c r="F26" s="40">
        <v>277</v>
      </c>
      <c r="G26" s="40"/>
      <c r="H26" s="40"/>
      <c r="I26" s="40"/>
      <c r="J26" s="40"/>
      <c r="K26" s="40"/>
      <c r="L26" s="41"/>
      <c r="M26" s="40"/>
      <c r="N26" s="42"/>
      <c r="O26" s="9"/>
    </row>
    <row r="27" spans="1:15" s="23" customFormat="1" ht="97.5" customHeight="1" thickBot="1">
      <c r="A27" s="7" t="s">
        <v>38</v>
      </c>
      <c r="B27" s="19" t="s">
        <v>45</v>
      </c>
      <c r="C27" s="7"/>
      <c r="D27" s="59">
        <f>SUM(E27:N27)</f>
        <v>40</v>
      </c>
      <c r="E27" s="43"/>
      <c r="F27" s="35"/>
      <c r="G27" s="35"/>
      <c r="H27" s="35">
        <v>40</v>
      </c>
      <c r="I27" s="35"/>
      <c r="J27" s="35"/>
      <c r="K27" s="35"/>
      <c r="L27" s="35"/>
      <c r="M27" s="35"/>
      <c r="N27" s="38"/>
      <c r="O27" s="28"/>
    </row>
    <row r="28" spans="1:15" s="6" customFormat="1" ht="50.25" customHeight="1" thickBot="1">
      <c r="A28" s="7" t="s">
        <v>40</v>
      </c>
      <c r="B28" s="26" t="s">
        <v>39</v>
      </c>
      <c r="C28" s="27"/>
      <c r="D28" s="59">
        <f>SUM(E28:N28)</f>
        <v>1993.62</v>
      </c>
      <c r="E28" s="44"/>
      <c r="F28" s="45">
        <v>1000</v>
      </c>
      <c r="G28" s="45">
        <v>993.62</v>
      </c>
      <c r="H28" s="45"/>
      <c r="I28" s="45"/>
      <c r="J28" s="45"/>
      <c r="K28" s="45"/>
      <c r="L28" s="46"/>
      <c r="M28" s="45"/>
      <c r="N28" s="47"/>
      <c r="O28" s="9"/>
    </row>
    <row r="29" spans="1:15" s="6" customFormat="1" ht="61.5" customHeight="1" thickBot="1">
      <c r="A29" s="7" t="s">
        <v>41</v>
      </c>
      <c r="B29" s="19" t="s">
        <v>42</v>
      </c>
      <c r="C29" s="18"/>
      <c r="D29" s="59">
        <f>SUM(E29:N29)</f>
        <v>60</v>
      </c>
      <c r="E29" s="33">
        <v>60</v>
      </c>
      <c r="F29" s="35"/>
      <c r="G29" s="35"/>
      <c r="H29" s="35"/>
      <c r="I29" s="35"/>
      <c r="J29" s="35"/>
      <c r="K29" s="35"/>
      <c r="L29" s="37"/>
      <c r="M29" s="35"/>
      <c r="N29" s="38"/>
      <c r="O29" s="9"/>
    </row>
    <row r="30" spans="1:15" s="6" customFormat="1" ht="97.5" customHeight="1" thickBot="1">
      <c r="A30" s="7" t="s">
        <v>43</v>
      </c>
      <c r="B30" s="13" t="s">
        <v>50</v>
      </c>
      <c r="C30" s="7"/>
      <c r="D30" s="59">
        <f>SUM(E30:N30)</f>
        <v>878.38</v>
      </c>
      <c r="E30" s="48"/>
      <c r="F30" s="40"/>
      <c r="G30" s="40"/>
      <c r="H30" s="40">
        <v>878.38</v>
      </c>
      <c r="I30" s="40"/>
      <c r="J30" s="40"/>
      <c r="K30" s="40"/>
      <c r="L30" s="41"/>
      <c r="M30" s="40"/>
      <c r="N30" s="42"/>
      <c r="O30" s="9"/>
    </row>
    <row r="31" spans="1:15" s="6" customFormat="1" ht="80.25" customHeight="1" thickBot="1">
      <c r="A31" s="7" t="s">
        <v>44</v>
      </c>
      <c r="B31" s="13" t="s">
        <v>49</v>
      </c>
      <c r="C31" s="16"/>
      <c r="D31" s="59">
        <f>SUM(E31:N31)</f>
        <v>100</v>
      </c>
      <c r="E31" s="60"/>
      <c r="F31" s="61"/>
      <c r="G31" s="61"/>
      <c r="H31" s="61"/>
      <c r="I31" s="61">
        <v>100</v>
      </c>
      <c r="J31" s="61"/>
      <c r="K31" s="61"/>
      <c r="L31" s="62"/>
      <c r="M31" s="61"/>
      <c r="N31" s="63"/>
      <c r="O31" s="9"/>
    </row>
    <row r="32" spans="1:15" s="6" customFormat="1" ht="16.5" thickBot="1">
      <c r="A32" s="10"/>
      <c r="B32" s="11" t="s">
        <v>5</v>
      </c>
      <c r="C32" s="11"/>
      <c r="D32" s="17">
        <f>SUM(D24:D31)</f>
        <v>4500</v>
      </c>
      <c r="E32" s="17">
        <f>SUM(E24:E31)</f>
        <v>116</v>
      </c>
      <c r="F32" s="17">
        <f>SUM(F24:F31)</f>
        <v>1297</v>
      </c>
      <c r="G32" s="17">
        <f>SUM(G24:G31)</f>
        <v>1683.62</v>
      </c>
      <c r="H32" s="17">
        <f>SUM(H24:H31)</f>
        <v>1303.38</v>
      </c>
      <c r="I32" s="17">
        <f>SUM(I24:I31)</f>
        <v>100</v>
      </c>
      <c r="J32" s="17">
        <f>SUM(J24:J26)</f>
        <v>0</v>
      </c>
      <c r="K32" s="17">
        <f>SUM(K24:K26)</f>
        <v>0</v>
      </c>
      <c r="L32" s="22">
        <f>SUM(L24:L26)</f>
        <v>0</v>
      </c>
      <c r="M32" s="29">
        <f>SUM(M24:M26)</f>
        <v>0</v>
      </c>
      <c r="N32" s="32">
        <v>0</v>
      </c>
      <c r="O32" s="9"/>
    </row>
    <row r="33" spans="1:4" ht="16.5" customHeight="1">
      <c r="A33" s="2" t="s">
        <v>21</v>
      </c>
      <c r="D33" s="5"/>
    </row>
    <row r="34" ht="16.5" customHeight="1">
      <c r="A34" s="2"/>
    </row>
    <row r="35" ht="16.5" customHeight="1">
      <c r="A35" s="2" t="s">
        <v>26</v>
      </c>
    </row>
    <row r="38" ht="12.75">
      <c r="D38" s="4"/>
    </row>
  </sheetData>
  <sheetProtection selectLockedCells="1" selectUnlockedCells="1"/>
  <mergeCells count="7">
    <mergeCell ref="A18:M18"/>
    <mergeCell ref="A19:M19"/>
    <mergeCell ref="A21:A22"/>
    <mergeCell ref="B21:B22"/>
    <mergeCell ref="C21:C22"/>
    <mergeCell ref="D21:D22"/>
    <mergeCell ref="E21:N21"/>
  </mergeCells>
  <printOptions/>
  <pageMargins left="0.7874015748031497" right="0" top="0" bottom="0" header="0" footer="0"/>
  <pageSetup firstPageNumber="1" useFirstPageNumber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Боднарчук Ірина Миколаївна</cp:lastModifiedBy>
  <cp:lastPrinted>2019-12-26T09:10:59Z</cp:lastPrinted>
  <dcterms:created xsi:type="dcterms:W3CDTF">2015-10-30T13:24:05Z</dcterms:created>
  <dcterms:modified xsi:type="dcterms:W3CDTF">2020-01-10T09:29:27Z</dcterms:modified>
  <cp:category/>
  <cp:version/>
  <cp:contentType/>
  <cp:contentStatus/>
</cp:coreProperties>
</file>